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SEGUNDO TRIMESTRE 2022\TITULO V\"/>
    </mc:Choice>
  </mc:AlternateContent>
  <bookViews>
    <workbookView xWindow="0" yWindow="0" windowWidth="28800" windowHeight="121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E13" i="4"/>
  <c r="H13" i="4" s="1"/>
  <c r="G44" i="4" l="1"/>
  <c r="F44" i="4"/>
  <c r="D44" i="4"/>
  <c r="E43" i="4"/>
  <c r="H43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C44" i="4"/>
  <c r="G30" i="4"/>
  <c r="F30" i="4"/>
  <c r="E29" i="4"/>
  <c r="H29" i="4" s="1"/>
  <c r="E28" i="4"/>
  <c r="H28" i="4" s="1"/>
  <c r="E27" i="4"/>
  <c r="H27" i="4" s="1"/>
  <c r="E26" i="4"/>
  <c r="H26" i="4" s="1"/>
  <c r="D30" i="4"/>
  <c r="C30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9" i="4"/>
  <c r="F19" i="4"/>
  <c r="D19" i="4"/>
  <c r="C19" i="4"/>
  <c r="H30" i="4" l="1"/>
  <c r="H44" i="4"/>
  <c r="E30" i="4"/>
  <c r="E44" i="4"/>
  <c r="H19" i="4"/>
  <c r="E19" i="4"/>
</calcChain>
</file>

<file path=xl/sharedStrings.xml><?xml version="1.0" encoding="utf-8"?>
<sst xmlns="http://schemas.openxmlformats.org/spreadsheetml/2006/main" count="60" uniqueCount="38">
  <si>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</si>
  <si>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</si>
  <si>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</si>
  <si>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</si>
  <si>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</si>
  <si>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</si>
  <si>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</si>
  <si>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</si>
  <si>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</si>
  <si>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</si>
  <si>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</si>
  <si>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</si>
  <si>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</si>
  <si>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</si>
  <si>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</si>
  <si>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</si>
  <si>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</si>
  <si>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</si>
  <si>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</si>
  <si>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</si>
  <si>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</si>
  <si>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</si>
  <si>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</si>
  <si>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</si>
  <si>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</si>
  <si>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31120-0200 PRESIDENCIA EJECUTIVA</t>
  </si>
  <si>
    <t>31120-0201 DIRECCIÓN GENERAL</t>
  </si>
  <si>
    <t>31120-0202 ADMINISTRACIÓN Y FINANZAS</t>
  </si>
  <si>
    <t>31120-0203 PROCURADURIA AUXILIAR PROT. N</t>
  </si>
  <si>
    <t>31120-0204 TRABAJO SOCIAL</t>
  </si>
  <si>
    <t>31120-0205 COORD.ORIENTACIÓN Y DESARROLL</t>
  </si>
  <si>
    <t>31120-0206 PSICOLOGÍA</t>
  </si>
  <si>
    <t>31120-0207 ADULTOS MAYORES</t>
  </si>
  <si>
    <t>31120-0208 ASISTENCIA ALIMENTARIA</t>
  </si>
  <si>
    <t>31120-0209 REHABILITACIÓN E INCLUSIÓN A</t>
  </si>
  <si>
    <t>31120-0210 CENTRO ASISTENCIAL DE DESARRO</t>
  </si>
  <si>
    <t>31120-0211 CENTRO INTEG DESARROLLO INFAN</t>
  </si>
  <si>
    <t>Sistema para el Desarrollo Integral de la Familia del Municipio de San Felipe, Gto.
Estado Analítico del Ejercicio del Presupuesto de Egresos
Clasificación Administrativa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</si>
</sst>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1" xfId="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tabSelected="1" topLeftCell="A16" workbookViewId="0">
      <selection activeCell="A33" sqref="A33:H33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15" t="s">
        <v>37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11</v>
      </c>
      <c r="B2" s="21"/>
      <c r="C2" s="15" t="s">
        <v>17</v>
      </c>
      <c r="D2" s="16"/>
      <c r="E2" s="16"/>
      <c r="F2" s="16"/>
      <c r="G2" s="17"/>
      <c r="H2" s="18" t="s">
        <v>16</v>
      </c>
    </row>
    <row r="3" spans="1:8" ht="24.95" customHeight="1" x14ac:dyDescent="0.2">
      <c r="A3" s="22"/>
      <c r="B3" s="23"/>
      <c r="C3" s="4" t="s">
        <v>12</v>
      </c>
      <c r="D3" s="4" t="s">
        <v>18</v>
      </c>
      <c r="E3" s="4" t="s">
        <v>13</v>
      </c>
      <c r="F3" s="4" t="s">
        <v>14</v>
      </c>
      <c r="G3" s="4" t="s">
        <v>15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19</v>
      </c>
      <c r="F4" s="5">
        <v>4</v>
      </c>
      <c r="G4" s="5">
        <v>5</v>
      </c>
      <c r="H4" s="5" t="s">
        <v>20</v>
      </c>
    </row>
    <row r="5" spans="1:8" x14ac:dyDescent="0.2">
      <c r="A5" s="10"/>
      <c r="B5" s="8"/>
      <c r="C5" s="12"/>
      <c r="D5" s="12"/>
      <c r="E5" s="12"/>
      <c r="F5" s="12"/>
      <c r="G5" s="12"/>
      <c r="H5" s="12"/>
    </row>
    <row r="6" spans="1:8" x14ac:dyDescent="0.2">
      <c r="A6" s="3"/>
      <c r="B6" s="7" t="s">
        <v>25</v>
      </c>
      <c r="C6" s="6">
        <v>552976</v>
      </c>
      <c r="D6" s="6">
        <v>218948.69</v>
      </c>
      <c r="E6" s="6">
        <f>C6+D6</f>
        <v>771924.69</v>
      </c>
      <c r="F6" s="6">
        <v>237081.15</v>
      </c>
      <c r="G6" s="6">
        <v>237081.15</v>
      </c>
      <c r="H6" s="6">
        <f>E6-F6</f>
        <v>534843.53999999992</v>
      </c>
    </row>
    <row r="7" spans="1:8" x14ac:dyDescent="0.2">
      <c r="A7" s="3"/>
      <c r="B7" s="7" t="s">
        <v>26</v>
      </c>
      <c r="C7" s="6">
        <v>2758921.24</v>
      </c>
      <c r="D7" s="6">
        <v>246709.47</v>
      </c>
      <c r="E7" s="6">
        <f t="shared" ref="E7:E12" si="0">C7+D7</f>
        <v>3005630.7100000004</v>
      </c>
      <c r="F7" s="6">
        <v>1143084.22</v>
      </c>
      <c r="G7" s="6">
        <v>1143084.22</v>
      </c>
      <c r="H7" s="6">
        <f t="shared" ref="H7:H12" si="1">E7-F7</f>
        <v>1862546.4900000005</v>
      </c>
    </row>
    <row r="8" spans="1:8" x14ac:dyDescent="0.2">
      <c r="A8" s="3"/>
      <c r="B8" s="7" t="s">
        <v>27</v>
      </c>
      <c r="C8" s="6">
        <v>1639415.65</v>
      </c>
      <c r="D8" s="6">
        <v>11666.8</v>
      </c>
      <c r="E8" s="6">
        <f t="shared" si="0"/>
        <v>1651082.45</v>
      </c>
      <c r="F8" s="6">
        <v>620923.84</v>
      </c>
      <c r="G8" s="6">
        <v>620923.84</v>
      </c>
      <c r="H8" s="6">
        <f t="shared" si="1"/>
        <v>1030158.61</v>
      </c>
    </row>
    <row r="9" spans="1:8" x14ac:dyDescent="0.2">
      <c r="A9" s="3"/>
      <c r="B9" s="7" t="s">
        <v>28</v>
      </c>
      <c r="C9" s="6">
        <v>1713182.9</v>
      </c>
      <c r="D9" s="6">
        <v>-38569.03</v>
      </c>
      <c r="E9" s="6">
        <f t="shared" si="0"/>
        <v>1674613.8699999999</v>
      </c>
      <c r="F9" s="6">
        <v>671427.94</v>
      </c>
      <c r="G9" s="6">
        <v>671427.94</v>
      </c>
      <c r="H9" s="6">
        <f t="shared" si="1"/>
        <v>1003185.9299999999</v>
      </c>
    </row>
    <row r="10" spans="1:8" x14ac:dyDescent="0.2">
      <c r="A10" s="3"/>
      <c r="B10" s="7" t="s">
        <v>29</v>
      </c>
      <c r="C10" s="6">
        <v>771324.75</v>
      </c>
      <c r="D10" s="6">
        <v>-11281.93</v>
      </c>
      <c r="E10" s="6">
        <f t="shared" si="0"/>
        <v>760042.82</v>
      </c>
      <c r="F10" s="6">
        <v>334658.56</v>
      </c>
      <c r="G10" s="6">
        <v>334658.56</v>
      </c>
      <c r="H10" s="6">
        <f t="shared" si="1"/>
        <v>425384.25999999995</v>
      </c>
    </row>
    <row r="11" spans="1:8" x14ac:dyDescent="0.2">
      <c r="A11" s="3"/>
      <c r="B11" s="7" t="s">
        <v>30</v>
      </c>
      <c r="C11" s="6">
        <v>387659.32</v>
      </c>
      <c r="D11" s="6">
        <v>40399.53</v>
      </c>
      <c r="E11" s="6">
        <f t="shared" si="0"/>
        <v>428058.85</v>
      </c>
      <c r="F11" s="6">
        <v>121246.07</v>
      </c>
      <c r="G11" s="6">
        <v>121246.07</v>
      </c>
      <c r="H11" s="6">
        <f t="shared" si="1"/>
        <v>306812.77999999997</v>
      </c>
    </row>
    <row r="12" spans="1:8" x14ac:dyDescent="0.2">
      <c r="A12" s="3"/>
      <c r="B12" s="7" t="s">
        <v>31</v>
      </c>
      <c r="C12" s="6">
        <v>904184.8</v>
      </c>
      <c r="D12" s="6">
        <v>990.12</v>
      </c>
      <c r="E12" s="6">
        <f t="shared" si="0"/>
        <v>905174.92</v>
      </c>
      <c r="F12" s="6">
        <v>370461.81</v>
      </c>
      <c r="G12" s="6">
        <v>370461.81</v>
      </c>
      <c r="H12" s="6">
        <f t="shared" si="1"/>
        <v>534713.1100000001</v>
      </c>
    </row>
    <row r="13" spans="1:8" x14ac:dyDescent="0.2">
      <c r="A13" s="3"/>
      <c r="B13" s="7" t="s">
        <v>32</v>
      </c>
      <c r="C13" s="6">
        <v>947331.56</v>
      </c>
      <c r="D13" s="6">
        <v>-11133.41</v>
      </c>
      <c r="E13" s="6">
        <f t="shared" ref="E13" si="2">C13+D13</f>
        <v>936198.15</v>
      </c>
      <c r="F13" s="6">
        <v>347230.14</v>
      </c>
      <c r="G13" s="6">
        <v>347230.14</v>
      </c>
      <c r="H13" s="6">
        <f t="shared" ref="H13" si="3">E13-F13</f>
        <v>588968.01</v>
      </c>
    </row>
    <row r="14" spans="1:8" x14ac:dyDescent="0.2">
      <c r="A14" s="3"/>
      <c r="B14" s="7" t="s">
        <v>33</v>
      </c>
      <c r="C14" s="6">
        <v>2950994.33</v>
      </c>
      <c r="D14" s="6">
        <v>-19097.72</v>
      </c>
      <c r="E14" s="6">
        <f t="shared" ref="E14" si="4">C14+D14</f>
        <v>2931896.61</v>
      </c>
      <c r="F14" s="6">
        <v>844685.98</v>
      </c>
      <c r="G14" s="6">
        <v>844685.98</v>
      </c>
      <c r="H14" s="6">
        <f t="shared" ref="H14" si="5">E14-F14</f>
        <v>2087210.63</v>
      </c>
    </row>
    <row r="15" spans="1:8" x14ac:dyDescent="0.2">
      <c r="A15" s="3"/>
      <c r="B15" s="7" t="s">
        <v>34</v>
      </c>
      <c r="C15" s="6">
        <v>1338681.19</v>
      </c>
      <c r="D15" s="6">
        <v>51721.43</v>
      </c>
      <c r="E15" s="6">
        <f t="shared" ref="E15" si="6">C15+D15</f>
        <v>1390402.6199999999</v>
      </c>
      <c r="F15" s="6">
        <v>536336.84</v>
      </c>
      <c r="G15" s="6">
        <v>533336.84</v>
      </c>
      <c r="H15" s="6">
        <f t="shared" ref="H15" si="7">E15-F15</f>
        <v>854065.77999999991</v>
      </c>
    </row>
    <row r="16" spans="1:8" x14ac:dyDescent="0.2">
      <c r="A16" s="3"/>
      <c r="B16" s="7" t="s">
        <v>35</v>
      </c>
      <c r="C16" s="6">
        <v>2583806.38</v>
      </c>
      <c r="D16" s="6">
        <v>15113.47</v>
      </c>
      <c r="E16" s="6">
        <f t="shared" ref="E16" si="8">C16+D16</f>
        <v>2598919.85</v>
      </c>
      <c r="F16" s="6">
        <v>1069019.99</v>
      </c>
      <c r="G16" s="6">
        <v>1069019.99</v>
      </c>
      <c r="H16" s="6">
        <f t="shared" ref="H16" si="9">E16-F16</f>
        <v>1529899.86</v>
      </c>
    </row>
    <row r="17" spans="1:8" x14ac:dyDescent="0.2">
      <c r="A17" s="3"/>
      <c r="B17" s="7" t="s">
        <v>36</v>
      </c>
      <c r="C17" s="6">
        <v>474474.54</v>
      </c>
      <c r="D17" s="6">
        <v>-23761.48</v>
      </c>
      <c r="E17" s="6">
        <f t="shared" ref="E17" si="10">C17+D17</f>
        <v>450713.06</v>
      </c>
      <c r="F17" s="6">
        <v>174452.73</v>
      </c>
      <c r="G17" s="6">
        <v>174452.73</v>
      </c>
      <c r="H17" s="6">
        <f t="shared" ref="H17" si="11">E17-F17</f>
        <v>276260.32999999996</v>
      </c>
    </row>
    <row r="18" spans="1:8" x14ac:dyDescent="0.2">
      <c r="A18" s="3"/>
      <c r="B18" s="7"/>
      <c r="C18" s="6"/>
      <c r="D18" s="6"/>
      <c r="E18" s="6"/>
      <c r="F18" s="6"/>
      <c r="G18" s="6"/>
      <c r="H18" s="6"/>
    </row>
    <row r="19" spans="1:8" x14ac:dyDescent="0.2">
      <c r="A19" s="9"/>
      <c r="B19" s="13" t="s">
        <v>10</v>
      </c>
      <c r="C19" s="14">
        <f t="shared" ref="C19:H19" si="12">SUM(C6:C18)</f>
        <v>17022952.66</v>
      </c>
      <c r="D19" s="14">
        <f t="shared" si="12"/>
        <v>481705.94</v>
      </c>
      <c r="E19" s="14">
        <f t="shared" si="12"/>
        <v>17504658.599999998</v>
      </c>
      <c r="F19" s="14">
        <f t="shared" si="12"/>
        <v>6470609.2700000005</v>
      </c>
      <c r="G19" s="14">
        <f t="shared" si="12"/>
        <v>6467609.2700000005</v>
      </c>
      <c r="H19" s="14">
        <f t="shared" si="12"/>
        <v>11034049.33</v>
      </c>
    </row>
    <row r="22" spans="1:8" ht="45" customHeight="1" x14ac:dyDescent="0.2">
      <c r="A22" s="15" t="s">
        <v>21</v>
      </c>
      <c r="B22" s="16"/>
      <c r="C22" s="16"/>
      <c r="D22" s="16"/>
      <c r="E22" s="16"/>
      <c r="F22" s="16"/>
      <c r="G22" s="16"/>
      <c r="H22" s="17"/>
    </row>
    <row r="23" spans="1:8" x14ac:dyDescent="0.2">
      <c r="A23" s="20" t="s">
        <v>11</v>
      </c>
      <c r="B23" s="21"/>
      <c r="C23" s="15" t="s">
        <v>17</v>
      </c>
      <c r="D23" s="16"/>
      <c r="E23" s="16"/>
      <c r="F23" s="16"/>
      <c r="G23" s="17"/>
      <c r="H23" s="18" t="s">
        <v>16</v>
      </c>
    </row>
    <row r="24" spans="1:8" ht="22.5" x14ac:dyDescent="0.2">
      <c r="A24" s="22"/>
      <c r="B24" s="23"/>
      <c r="C24" s="4" t="s">
        <v>12</v>
      </c>
      <c r="D24" s="4" t="s">
        <v>18</v>
      </c>
      <c r="E24" s="4" t="s">
        <v>13</v>
      </c>
      <c r="F24" s="4" t="s">
        <v>14</v>
      </c>
      <c r="G24" s="4" t="s">
        <v>15</v>
      </c>
      <c r="H24" s="19"/>
    </row>
    <row r="25" spans="1:8" x14ac:dyDescent="0.2">
      <c r="A25" s="24"/>
      <c r="B25" s="25"/>
      <c r="C25" s="5">
        <v>1</v>
      </c>
      <c r="D25" s="5">
        <v>2</v>
      </c>
      <c r="E25" s="5" t="s">
        <v>19</v>
      </c>
      <c r="F25" s="5">
        <v>4</v>
      </c>
      <c r="G25" s="5">
        <v>5</v>
      </c>
      <c r="H25" s="5" t="s">
        <v>20</v>
      </c>
    </row>
    <row r="26" spans="1:8" x14ac:dyDescent="0.2">
      <c r="A26" s="3"/>
      <c r="B26" s="2" t="s">
        <v>0</v>
      </c>
      <c r="C26" s="6">
        <v>0</v>
      </c>
      <c r="D26" s="6">
        <v>0</v>
      </c>
      <c r="E26" s="6">
        <f>C26+D26</f>
        <v>0</v>
      </c>
      <c r="F26" s="6">
        <v>0</v>
      </c>
      <c r="G26" s="6">
        <v>0</v>
      </c>
      <c r="H26" s="6">
        <f>E26-F26</f>
        <v>0</v>
      </c>
    </row>
    <row r="27" spans="1:8" x14ac:dyDescent="0.2">
      <c r="A27" s="3"/>
      <c r="B27" s="2" t="s">
        <v>1</v>
      </c>
      <c r="C27" s="6">
        <v>0</v>
      </c>
      <c r="D27" s="6">
        <v>0</v>
      </c>
      <c r="E27" s="6">
        <f t="shared" ref="E27:E29" si="13">C27+D27</f>
        <v>0</v>
      </c>
      <c r="F27" s="6">
        <v>0</v>
      </c>
      <c r="G27" s="6">
        <v>0</v>
      </c>
      <c r="H27" s="6">
        <f t="shared" ref="H27:H29" si="14">E27-F27</f>
        <v>0</v>
      </c>
    </row>
    <row r="28" spans="1:8" x14ac:dyDescent="0.2">
      <c r="A28" s="3"/>
      <c r="B28" s="2" t="s">
        <v>2</v>
      </c>
      <c r="C28" s="6">
        <v>0</v>
      </c>
      <c r="D28" s="6">
        <v>0</v>
      </c>
      <c r="E28" s="6">
        <f t="shared" si="13"/>
        <v>0</v>
      </c>
      <c r="F28" s="6">
        <v>0</v>
      </c>
      <c r="G28" s="6">
        <v>0</v>
      </c>
      <c r="H28" s="6">
        <f t="shared" si="14"/>
        <v>0</v>
      </c>
    </row>
    <row r="29" spans="1:8" x14ac:dyDescent="0.2">
      <c r="A29" s="3"/>
      <c r="B29" s="2" t="s">
        <v>24</v>
      </c>
      <c r="C29" s="6">
        <v>0</v>
      </c>
      <c r="D29" s="6">
        <v>0</v>
      </c>
      <c r="E29" s="6">
        <f t="shared" si="13"/>
        <v>0</v>
      </c>
      <c r="F29" s="6">
        <v>0</v>
      </c>
      <c r="G29" s="6">
        <v>0</v>
      </c>
      <c r="H29" s="6">
        <f t="shared" si="14"/>
        <v>0</v>
      </c>
    </row>
    <row r="30" spans="1:8" x14ac:dyDescent="0.2">
      <c r="A30" s="9"/>
      <c r="B30" s="13" t="s">
        <v>10</v>
      </c>
      <c r="C30" s="14">
        <f t="shared" ref="C30:H30" si="15">SUM(C26:C29)</f>
        <v>0</v>
      </c>
      <c r="D30" s="14">
        <f t="shared" si="15"/>
        <v>0</v>
      </c>
      <c r="E30" s="14">
        <f t="shared" si="15"/>
        <v>0</v>
      </c>
      <c r="F30" s="14">
        <f t="shared" si="15"/>
        <v>0</v>
      </c>
      <c r="G30" s="14">
        <f t="shared" si="15"/>
        <v>0</v>
      </c>
      <c r="H30" s="14">
        <f t="shared" si="15"/>
        <v>0</v>
      </c>
    </row>
    <row r="33" spans="1:8" ht="45" customHeight="1" x14ac:dyDescent="0.2">
      <c r="A33" s="15" t="s">
        <v>22</v>
      </c>
      <c r="B33" s="16"/>
      <c r="C33" s="16"/>
      <c r="D33" s="16"/>
      <c r="E33" s="16"/>
      <c r="F33" s="16"/>
      <c r="G33" s="16"/>
      <c r="H33" s="17"/>
    </row>
    <row r="34" spans="1:8" x14ac:dyDescent="0.2">
      <c r="A34" s="20" t="s">
        <v>11</v>
      </c>
      <c r="B34" s="21"/>
      <c r="C34" s="15" t="s">
        <v>17</v>
      </c>
      <c r="D34" s="16"/>
      <c r="E34" s="16"/>
      <c r="F34" s="16"/>
      <c r="G34" s="17"/>
      <c r="H34" s="18" t="s">
        <v>16</v>
      </c>
    </row>
    <row r="35" spans="1:8" ht="22.5" x14ac:dyDescent="0.2">
      <c r="A35" s="22"/>
      <c r="B35" s="23"/>
      <c r="C35" s="4" t="s">
        <v>12</v>
      </c>
      <c r="D35" s="4" t="s">
        <v>18</v>
      </c>
      <c r="E35" s="4" t="s">
        <v>13</v>
      </c>
      <c r="F35" s="4" t="s">
        <v>14</v>
      </c>
      <c r="G35" s="4" t="s">
        <v>15</v>
      </c>
      <c r="H35" s="19"/>
    </row>
    <row r="36" spans="1:8" x14ac:dyDescent="0.2">
      <c r="A36" s="24"/>
      <c r="B36" s="25"/>
      <c r="C36" s="5">
        <v>1</v>
      </c>
      <c r="D36" s="5">
        <v>2</v>
      </c>
      <c r="E36" s="5" t="s">
        <v>19</v>
      </c>
      <c r="F36" s="5">
        <v>4</v>
      </c>
      <c r="G36" s="5">
        <v>5</v>
      </c>
      <c r="H36" s="5" t="s">
        <v>20</v>
      </c>
    </row>
    <row r="37" spans="1:8" x14ac:dyDescent="0.2">
      <c r="A37" s="3"/>
      <c r="B37" s="11" t="s">
        <v>4</v>
      </c>
      <c r="C37" s="6">
        <v>0</v>
      </c>
      <c r="D37" s="6">
        <v>0</v>
      </c>
      <c r="E37" s="6">
        <f t="shared" ref="E37:E43" si="16">C37+D37</f>
        <v>0</v>
      </c>
      <c r="F37" s="6">
        <v>0</v>
      </c>
      <c r="G37" s="6">
        <v>0</v>
      </c>
      <c r="H37" s="6">
        <f t="shared" ref="H37:H43" si="17">E37-F37</f>
        <v>0</v>
      </c>
    </row>
    <row r="38" spans="1:8" x14ac:dyDescent="0.2">
      <c r="A38" s="3"/>
      <c r="B38" s="11" t="s">
        <v>3</v>
      </c>
      <c r="C38" s="6">
        <v>0</v>
      </c>
      <c r="D38" s="6">
        <v>0</v>
      </c>
      <c r="E38" s="6">
        <f t="shared" si="16"/>
        <v>0</v>
      </c>
      <c r="F38" s="6">
        <v>0</v>
      </c>
      <c r="G38" s="6">
        <v>0</v>
      </c>
      <c r="H38" s="6">
        <f t="shared" si="17"/>
        <v>0</v>
      </c>
    </row>
    <row r="39" spans="1:8" x14ac:dyDescent="0.2">
      <c r="A39" s="3"/>
      <c r="B39" s="11" t="s">
        <v>5</v>
      </c>
      <c r="C39" s="6">
        <v>0</v>
      </c>
      <c r="D39" s="6">
        <v>0</v>
      </c>
      <c r="E39" s="6">
        <f t="shared" si="16"/>
        <v>0</v>
      </c>
      <c r="F39" s="6">
        <v>0</v>
      </c>
      <c r="G39" s="6">
        <v>0</v>
      </c>
      <c r="H39" s="6">
        <f t="shared" si="17"/>
        <v>0</v>
      </c>
    </row>
    <row r="40" spans="1:8" x14ac:dyDescent="0.2">
      <c r="A40" s="3"/>
      <c r="B40" s="11" t="s">
        <v>7</v>
      </c>
      <c r="C40" s="6">
        <v>0</v>
      </c>
      <c r="D40" s="6">
        <v>0</v>
      </c>
      <c r="E40" s="6">
        <f t="shared" si="16"/>
        <v>0</v>
      </c>
      <c r="F40" s="6">
        <v>0</v>
      </c>
      <c r="G40" s="6">
        <v>0</v>
      </c>
      <c r="H40" s="6">
        <f t="shared" si="17"/>
        <v>0</v>
      </c>
    </row>
    <row r="41" spans="1:8" ht="11.25" customHeight="1" x14ac:dyDescent="0.2">
      <c r="A41" s="3"/>
      <c r="B41" s="11" t="s">
        <v>8</v>
      </c>
      <c r="C41" s="6">
        <v>0</v>
      </c>
      <c r="D41" s="6">
        <v>0</v>
      </c>
      <c r="E41" s="6">
        <f t="shared" si="16"/>
        <v>0</v>
      </c>
      <c r="F41" s="6">
        <v>0</v>
      </c>
      <c r="G41" s="6">
        <v>0</v>
      </c>
      <c r="H41" s="6">
        <f t="shared" si="17"/>
        <v>0</v>
      </c>
    </row>
    <row r="42" spans="1:8" x14ac:dyDescent="0.2">
      <c r="A42" s="3"/>
      <c r="B42" s="11" t="s">
        <v>9</v>
      </c>
      <c r="C42" s="6">
        <v>0</v>
      </c>
      <c r="D42" s="6">
        <v>0</v>
      </c>
      <c r="E42" s="6">
        <f t="shared" si="16"/>
        <v>0</v>
      </c>
      <c r="F42" s="6">
        <v>0</v>
      </c>
      <c r="G42" s="6">
        <v>0</v>
      </c>
      <c r="H42" s="6">
        <f t="shared" si="17"/>
        <v>0</v>
      </c>
    </row>
    <row r="43" spans="1:8" x14ac:dyDescent="0.2">
      <c r="A43" s="3"/>
      <c r="B43" s="11" t="s">
        <v>6</v>
      </c>
      <c r="C43" s="6">
        <v>0</v>
      </c>
      <c r="D43" s="6">
        <v>0</v>
      </c>
      <c r="E43" s="6">
        <f t="shared" si="16"/>
        <v>0</v>
      </c>
      <c r="F43" s="6">
        <v>0</v>
      </c>
      <c r="G43" s="6">
        <v>0</v>
      </c>
      <c r="H43" s="6">
        <f t="shared" si="17"/>
        <v>0</v>
      </c>
    </row>
    <row r="44" spans="1:8" x14ac:dyDescent="0.2">
      <c r="A44" s="9"/>
      <c r="B44" s="13" t="s">
        <v>10</v>
      </c>
      <c r="C44" s="14">
        <f t="shared" ref="C44:H44" si="18">SUM(C37:C43)</f>
        <v>0</v>
      </c>
      <c r="D44" s="14">
        <f t="shared" si="18"/>
        <v>0</v>
      </c>
      <c r="E44" s="14">
        <f t="shared" si="18"/>
        <v>0</v>
      </c>
      <c r="F44" s="14">
        <f t="shared" si="18"/>
        <v>0</v>
      </c>
      <c r="G44" s="14">
        <f t="shared" si="18"/>
        <v>0</v>
      </c>
      <c r="H44" s="14">
        <f t="shared" si="18"/>
        <v>0</v>
      </c>
    </row>
    <row r="46" spans="1:8" x14ac:dyDescent="0.2">
      <c r="A46" s="1" t="s">
        <v>23</v>
      </c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3:G23"/>
    <mergeCell ref="H23:H24"/>
    <mergeCell ref="A1:H1"/>
    <mergeCell ref="A2:B4"/>
    <mergeCell ref="A22:H22"/>
    <mergeCell ref="A23:B25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2018-07-14T22:21:14Z</cp:lastPrinted>
  <dcterms:created xsi:type="dcterms:W3CDTF">2014-02-10T03:37:14Z</dcterms:created>
  <dcterms:modified xsi:type="dcterms:W3CDTF">2022-08-17T03:34:09Z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